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Porto di mare\PERSONALE\TRASPARENZA\Performance - Premi  Foreg\anno 2018 - liquidati 2019\"/>
    </mc:Choice>
  </mc:AlternateContent>
  <xr:revisionPtr revIDLastSave="0" documentId="13_ncr:1_{1F7F3796-05BC-4BB4-9A58-28AE46B9E884}" xr6:coauthVersionLast="47" xr6:coauthVersionMax="47" xr10:uidLastSave="{00000000-0000-0000-0000-000000000000}"/>
  <bookViews>
    <workbookView xWindow="-108" yWindow="-108" windowWidth="30936" windowHeight="16776" xr2:uid="{FBA19444-14B1-4586-8EB6-42B394367F0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5" i="1" s="1"/>
  <c r="F21" i="1"/>
  <c r="D27" i="1"/>
  <c r="E26" i="1" s="1"/>
  <c r="F26" i="1"/>
  <c r="F25" i="1"/>
  <c r="F24" i="1"/>
  <c r="F23" i="1"/>
  <c r="F22" i="1"/>
  <c r="E22" i="1" l="1"/>
  <c r="C21" i="1"/>
  <c r="E21" i="1"/>
  <c r="E23" i="1"/>
  <c r="E24" i="1"/>
  <c r="E25" i="1"/>
  <c r="C26" i="1"/>
  <c r="C22" i="1"/>
  <c r="C23" i="1"/>
  <c r="C24" i="1"/>
</calcChain>
</file>

<file path=xl/sharedStrings.xml><?xml version="1.0" encoding="utf-8"?>
<sst xmlns="http://schemas.openxmlformats.org/spreadsheetml/2006/main" count="26" uniqueCount="25">
  <si>
    <t>1) valutazione degli obiettivi conseguiti;</t>
  </si>
  <si>
    <t>CATEGORIA</t>
  </si>
  <si>
    <t>N.DIPENDENTI</t>
  </si>
  <si>
    <t>% DIPENDENTI</t>
  </si>
  <si>
    <t>SU TOTALE</t>
  </si>
  <si>
    <t>TOTALE LIQUIDATO</t>
  </si>
  <si>
    <t>(LORDO DIPENDENTE)</t>
  </si>
  <si>
    <t>% LIQUIDATO</t>
  </si>
  <si>
    <t>IMPORTO MEDIO</t>
  </si>
  <si>
    <t>C BASE</t>
  </si>
  <si>
    <t>C EVOLUTO</t>
  </si>
  <si>
    <t>D BASE</t>
  </si>
  <si>
    <t>DIRIGENTE</t>
  </si>
  <si>
    <t>SOST. DIRETTORE</t>
  </si>
  <si>
    <t>TOTALE</t>
  </si>
  <si>
    <t>B EVOLUTO</t>
  </si>
  <si>
    <t>Di seguito la retribuzione dei premi erogati nell'anno 2019</t>
  </si>
  <si>
    <t xml:space="preserve">DATI RELATIVI AI PREMI  - art.20, co.2, del d.lgs.33/2013 </t>
  </si>
  <si>
    <t>La distribuzione del trattamento accessorio al personale delle aree è effettuata sulla base dei seguenti criteri:</t>
  </si>
  <si>
    <t>2) valutazione della professionalità posseduta dal dipendente;</t>
  </si>
  <si>
    <t>3) valutazione della mansioni di particolare rilevanza svolte dal dipendente;</t>
  </si>
  <si>
    <t>4) periodo di effettivo svolgimento dell'attività lavorativa nell'anno di riferimento.</t>
  </si>
  <si>
    <t>La distribuzione del trattamento economico accessorio al personale con qualifica dirigenziale è effettuato sulla base dei seguenti criteri:</t>
  </si>
  <si>
    <t>2) periodo di svolgimento dell'incarico dirigenziale nell'anno di riferimento;</t>
  </si>
  <si>
    <t>3) tipologia di incarico dirigenziale assegnato.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</si>
</sst>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10" fontId="1" fillId="0" borderId="6" xfId="0" applyNumberFormat="1" applyFont="1" applyBorder="1" applyAlignment="1">
      <alignment horizontal="center" wrapText="1"/>
    </xf>
    <xf numFmtId="10" fontId="2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A57F-562F-4858-8E4C-820B58B42456}">
  <dimension ref="A2:F27"/>
  <sheetViews>
    <sheetView tabSelected="1" workbookViewId="0">
      <selection activeCell="D19" sqref="D19"/>
    </sheetView>
  </sheetViews>
  <sheetFormatPr defaultRowHeight="14.4" x14ac:dyDescent="0.3"/>
  <cols>
    <col min="1" max="1" width="22" customWidth="1"/>
    <col min="2" max="2" width="14.6640625" customWidth="1"/>
    <col min="3" max="3" width="19.77734375" customWidth="1"/>
    <col min="4" max="4" width="22.5546875" customWidth="1"/>
    <col min="5" max="5" width="22.21875" customWidth="1"/>
    <col min="6" max="6" width="21" customWidth="1"/>
  </cols>
  <sheetData>
    <row r="2" spans="1:1" x14ac:dyDescent="0.3">
      <c r="A2" s="22" t="s">
        <v>17</v>
      </c>
    </row>
    <row r="4" spans="1:1" x14ac:dyDescent="0.3">
      <c r="A4" s="22" t="s">
        <v>18</v>
      </c>
    </row>
    <row r="6" spans="1:1" x14ac:dyDescent="0.3">
      <c r="A6" s="22" t="s">
        <v>0</v>
      </c>
    </row>
    <row r="7" spans="1:1" x14ac:dyDescent="0.3">
      <c r="A7" s="22" t="s">
        <v>19</v>
      </c>
    </row>
    <row r="8" spans="1:1" x14ac:dyDescent="0.3">
      <c r="A8" s="22" t="s">
        <v>20</v>
      </c>
    </row>
    <row r="9" spans="1:1" x14ac:dyDescent="0.3">
      <c r="A9" s="22" t="s">
        <v>21</v>
      </c>
    </row>
    <row r="11" spans="1:1" x14ac:dyDescent="0.3">
      <c r="A11" s="22" t="s">
        <v>22</v>
      </c>
    </row>
    <row r="13" spans="1:1" x14ac:dyDescent="0.3">
      <c r="A13" s="22" t="s">
        <v>0</v>
      </c>
    </row>
    <row r="14" spans="1:1" x14ac:dyDescent="0.3">
      <c r="A14" s="22" t="s">
        <v>23</v>
      </c>
    </row>
    <row r="15" spans="1:1" x14ac:dyDescent="0.3">
      <c r="A15" s="22" t="s">
        <v>24</v>
      </c>
    </row>
    <row r="17" spans="1:6" x14ac:dyDescent="0.3">
      <c r="A17" t="s">
        <v>16</v>
      </c>
    </row>
    <row r="18" spans="1:6" ht="15" thickBot="1" x14ac:dyDescent="0.35"/>
    <row r="19" spans="1:6" x14ac:dyDescent="0.3">
      <c r="A19" s="20" t="s">
        <v>1</v>
      </c>
      <c r="B19" s="20" t="s">
        <v>2</v>
      </c>
      <c r="C19" s="20" t="s">
        <v>3</v>
      </c>
      <c r="D19" s="8" t="s">
        <v>5</v>
      </c>
      <c r="E19" s="8" t="s">
        <v>7</v>
      </c>
      <c r="F19" s="20" t="s">
        <v>8</v>
      </c>
    </row>
    <row r="20" spans="1:6" ht="15" thickBot="1" x14ac:dyDescent="0.35">
      <c r="A20" s="21"/>
      <c r="B20" s="21"/>
      <c r="C20" s="21"/>
      <c r="D20" s="9" t="s">
        <v>6</v>
      </c>
      <c r="E20" s="9" t="s">
        <v>4</v>
      </c>
      <c r="F20" s="21"/>
    </row>
    <row r="21" spans="1:6" ht="19.8" customHeight="1" thickBot="1" x14ac:dyDescent="0.35">
      <c r="A21" s="17" t="s">
        <v>15</v>
      </c>
      <c r="B21" s="16">
        <v>2</v>
      </c>
      <c r="C21" s="18">
        <f>B21/B27</f>
        <v>0.125</v>
      </c>
      <c r="D21" s="19">
        <v>1083.6199999999999</v>
      </c>
      <c r="E21" s="18">
        <f>D21/D27</f>
        <v>2.3633560082790089E-2</v>
      </c>
      <c r="F21" s="16">
        <f t="shared" ref="F21:F26" si="0">D21/B21</f>
        <v>541.80999999999995</v>
      </c>
    </row>
    <row r="22" spans="1:6" ht="19.95" customHeight="1" thickBot="1" x14ac:dyDescent="0.35">
      <c r="A22" s="1" t="s">
        <v>9</v>
      </c>
      <c r="B22" s="2">
        <v>6</v>
      </c>
      <c r="C22" s="3">
        <f>B22/B27</f>
        <v>0.375</v>
      </c>
      <c r="D22" s="4">
        <v>7164.56</v>
      </c>
      <c r="E22" s="3">
        <f>D22/D27</f>
        <v>0.15625778338047894</v>
      </c>
      <c r="F22" s="4">
        <f t="shared" si="0"/>
        <v>1194.0933333333335</v>
      </c>
    </row>
    <row r="23" spans="1:6" ht="19.95" customHeight="1" thickBot="1" x14ac:dyDescent="0.35">
      <c r="A23" s="1" t="s">
        <v>10</v>
      </c>
      <c r="B23" s="2">
        <v>4</v>
      </c>
      <c r="C23" s="3">
        <f>B23/B27</f>
        <v>0.25</v>
      </c>
      <c r="D23" s="4">
        <v>16758.71</v>
      </c>
      <c r="E23" s="3">
        <f>D23/D27</f>
        <v>0.365504493913969</v>
      </c>
      <c r="F23" s="4">
        <f t="shared" si="0"/>
        <v>4189.6774999999998</v>
      </c>
    </row>
    <row r="24" spans="1:6" ht="19.95" customHeight="1" thickBot="1" x14ac:dyDescent="0.35">
      <c r="A24" s="1" t="s">
        <v>11</v>
      </c>
      <c r="B24" s="2">
        <v>2</v>
      </c>
      <c r="C24" s="3">
        <f>B24/B27</f>
        <v>0.125</v>
      </c>
      <c r="D24" s="4">
        <v>11661.78</v>
      </c>
      <c r="E24" s="3">
        <f>D24/D27</f>
        <v>0.25434135425913129</v>
      </c>
      <c r="F24" s="4">
        <f t="shared" si="0"/>
        <v>5830.89</v>
      </c>
    </row>
    <row r="25" spans="1:6" ht="19.95" customHeight="1" thickBot="1" x14ac:dyDescent="0.35">
      <c r="A25" s="1" t="s">
        <v>12</v>
      </c>
      <c r="B25" s="2">
        <v>1</v>
      </c>
      <c r="C25" s="3">
        <f>B25/B27</f>
        <v>6.25E-2</v>
      </c>
      <c r="D25" s="4">
        <v>6529.74</v>
      </c>
      <c r="E25" s="3">
        <f>D25/D27</f>
        <v>0.14241247172901733</v>
      </c>
      <c r="F25" s="10">
        <f t="shared" si="0"/>
        <v>6529.74</v>
      </c>
    </row>
    <row r="26" spans="1:6" ht="19.95" customHeight="1" thickBot="1" x14ac:dyDescent="0.35">
      <c r="A26" s="1" t="s">
        <v>13</v>
      </c>
      <c r="B26" s="2">
        <v>1</v>
      </c>
      <c r="C26" s="3">
        <f>B26/B27</f>
        <v>6.25E-2</v>
      </c>
      <c r="D26" s="4">
        <v>2652.49</v>
      </c>
      <c r="E26" s="14">
        <f>D26/D27</f>
        <v>5.7850336634613503E-2</v>
      </c>
      <c r="F26" s="12">
        <f t="shared" si="0"/>
        <v>2652.49</v>
      </c>
    </row>
    <row r="27" spans="1:6" ht="19.95" customHeight="1" thickBot="1" x14ac:dyDescent="0.35">
      <c r="A27" s="5" t="s">
        <v>14</v>
      </c>
      <c r="B27" s="6">
        <f>SUM(B21:B26)</f>
        <v>16</v>
      </c>
      <c r="C27" s="7">
        <v>1</v>
      </c>
      <c r="D27" s="13">
        <f>SUM(D21:D26)</f>
        <v>45850.899999999994</v>
      </c>
      <c r="E27" s="15">
        <v>1</v>
      </c>
      <c r="F27" s="11"/>
    </row>
  </sheetData>
  <mergeCells count="4">
    <mergeCell ref="A19:A20"/>
    <mergeCell ref="B19:B20"/>
    <mergeCell ref="F19:F20"/>
    <mergeCell ref="C19:C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Salvadori</dc:creator>
  <cp:lastModifiedBy>Rosanna Salvadori</cp:lastModifiedBy>
  <cp:lastPrinted>2024-10-15T07:46:13Z</cp:lastPrinted>
  <dcterms:created xsi:type="dcterms:W3CDTF">2024-10-14T05:55:59Z</dcterms:created>
  <dcterms:modified xsi:type="dcterms:W3CDTF">2024-10-15T07:47:04Z</dcterms:modified>
</cp:coreProperties>
</file>